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92"/>
  </bookViews>
  <sheets>
    <sheet name="2020-202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2" i="1" l="1"/>
  <c r="D8" i="1" l="1"/>
  <c r="D9" i="1" s="1"/>
  <c r="D6" i="1"/>
  <c r="D14" i="1" l="1"/>
</calcChain>
</file>

<file path=xl/sharedStrings.xml><?xml version="1.0" encoding="utf-8"?>
<sst xmlns="http://schemas.openxmlformats.org/spreadsheetml/2006/main" count="14" uniqueCount="14">
  <si>
    <t>№</t>
  </si>
  <si>
    <t xml:space="preserve">Дейност </t>
  </si>
  <si>
    <t xml:space="preserve">Прогнозен годишен разход </t>
  </si>
  <si>
    <t>Подкрепа на ученически проект за боядисване на класни стаи</t>
  </si>
  <si>
    <t xml:space="preserve">Подкрапа на други ученически проекти </t>
  </si>
  <si>
    <t xml:space="preserve">Подкрепа на спортните отбори </t>
  </si>
  <si>
    <t>Общо:</t>
  </si>
  <si>
    <t>Прогнозна план-сметка за финансиране на дейностите на Училищно настоятелство към 35 СЕУ "Добри Войников"</t>
  </si>
  <si>
    <t>УЧЕБНА ГОДИНА 2020 / 2021 г.</t>
  </si>
  <si>
    <t>Закупуване на тоалетна хартия и хартиени кърпи за ръце за тоалетните 4 етажа х 2 тоалетни х 24 кабинки (24 места за т.х. + 8 места за кърпи)</t>
  </si>
  <si>
    <t xml:space="preserve">Закупуване на диспенсъри за т.х. и кърпи за ръце </t>
  </si>
  <si>
    <t>Подкрепа на театралната трупа към френските паралелки Les Strapontins</t>
  </si>
  <si>
    <t>Други непредвидени разходи</t>
  </si>
  <si>
    <t>Административни разходи на настоятелството, счетоводство, такси към институции и банкови такси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</si>
</sst>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лв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164" fontId="0" fillId="0" borderId="6" xfId="0" applyNumberFormat="1" applyBorder="1" applyAlignment="1">
      <alignment wrapText="1"/>
    </xf>
    <xf numFmtId="0" fontId="0" fillId="0" borderId="8" xfId="0" applyBorder="1" applyAlignment="1">
      <alignment wrapText="1"/>
    </xf>
    <xf numFmtId="164" fontId="0" fillId="0" borderId="9" xfId="0" applyNumberForma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2" borderId="10" xfId="0" applyFill="1" applyBorder="1" applyAlignment="1">
      <alignment wrapText="1"/>
    </xf>
    <xf numFmtId="0" fontId="0" fillId="0" borderId="5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wrapText="1"/>
    </xf>
    <xf numFmtId="164" fontId="1" fillId="2" borderId="12" xfId="0" applyNumberFormat="1" applyFont="1" applyFill="1" applyBorder="1" applyAlignment="1">
      <alignment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E22"/>
  <sheetViews>
    <sheetView tabSelected="1" workbookViewId="0">
      <selection activeCell="C14" sqref="C14"/>
    </sheetView>
  </sheetViews>
  <sheetFormatPr defaultRowHeight="14.4" x14ac:dyDescent="0.3"/>
  <cols>
    <col min="1" max="1" width="4.33203125" customWidth="1"/>
    <col min="2" max="2" width="4.88671875" style="1" customWidth="1"/>
    <col min="3" max="3" width="48" style="1" customWidth="1"/>
    <col min="4" max="4" width="17.33203125" style="1" customWidth="1"/>
    <col min="5" max="5" width="8.88671875" style="1"/>
  </cols>
  <sheetData>
    <row r="1" spans="2:4" ht="28.8" customHeight="1" x14ac:dyDescent="0.3">
      <c r="B1" s="16" t="s">
        <v>7</v>
      </c>
      <c r="C1" s="16"/>
      <c r="D1" s="16"/>
    </row>
    <row r="2" spans="2:4" ht="15.6" customHeight="1" x14ac:dyDescent="0.3">
      <c r="B2" s="7"/>
      <c r="C2" s="7"/>
      <c r="D2" s="7"/>
    </row>
    <row r="3" spans="2:4" ht="14.4" customHeight="1" x14ac:dyDescent="0.3">
      <c r="B3" s="16" t="s">
        <v>8</v>
      </c>
      <c r="C3" s="16"/>
      <c r="D3" s="16"/>
    </row>
    <row r="4" spans="2:4" ht="15" thickBot="1" x14ac:dyDescent="0.35"/>
    <row r="5" spans="2:4" ht="28.8" x14ac:dyDescent="0.3">
      <c r="B5" s="11" t="s">
        <v>0</v>
      </c>
      <c r="C5" s="12" t="s">
        <v>1</v>
      </c>
      <c r="D5" s="13" t="s">
        <v>2</v>
      </c>
    </row>
    <row r="6" spans="2:4" ht="43.2" x14ac:dyDescent="0.3">
      <c r="B6" s="9">
        <v>1</v>
      </c>
      <c r="C6" s="3" t="s">
        <v>9</v>
      </c>
      <c r="D6" s="4">
        <f>2300*9</f>
        <v>20700</v>
      </c>
    </row>
    <row r="7" spans="2:4" x14ac:dyDescent="0.3">
      <c r="B7" s="9">
        <v>2</v>
      </c>
      <c r="C7" s="3" t="s">
        <v>10</v>
      </c>
      <c r="D7" s="4">
        <v>480</v>
      </c>
    </row>
    <row r="8" spans="2:4" ht="28.8" x14ac:dyDescent="0.3">
      <c r="B8" s="9">
        <v>3</v>
      </c>
      <c r="C8" s="3" t="s">
        <v>3</v>
      </c>
      <c r="D8" s="4">
        <f>6*400</f>
        <v>2400</v>
      </c>
    </row>
    <row r="9" spans="2:4" x14ac:dyDescent="0.3">
      <c r="B9" s="9">
        <v>4</v>
      </c>
      <c r="C9" s="3" t="s">
        <v>4</v>
      </c>
      <c r="D9" s="4">
        <f>D8</f>
        <v>2400</v>
      </c>
    </row>
    <row r="10" spans="2:4" ht="28.8" x14ac:dyDescent="0.3">
      <c r="B10" s="9">
        <v>5</v>
      </c>
      <c r="C10" s="3" t="s">
        <v>11</v>
      </c>
      <c r="D10" s="4">
        <f>600+600+300+500</f>
        <v>2000</v>
      </c>
    </row>
    <row r="11" spans="2:4" x14ac:dyDescent="0.3">
      <c r="B11" s="9">
        <v>6</v>
      </c>
      <c r="C11" s="3" t="s">
        <v>5</v>
      </c>
      <c r="D11" s="4">
        <v>400</v>
      </c>
    </row>
    <row r="12" spans="2:4" ht="28.8" x14ac:dyDescent="0.3">
      <c r="B12" s="9">
        <v>7</v>
      </c>
      <c r="C12" s="3" t="s">
        <v>13</v>
      </c>
      <c r="D12" s="4">
        <f>400+240+12*14+52</f>
        <v>860</v>
      </c>
    </row>
    <row r="13" spans="2:4" ht="15" thickBot="1" x14ac:dyDescent="0.35">
      <c r="B13" s="10">
        <v>8</v>
      </c>
      <c r="C13" s="5" t="s">
        <v>12</v>
      </c>
      <c r="D13" s="6">
        <v>2000</v>
      </c>
    </row>
    <row r="14" spans="2:4" ht="15" thickBot="1" x14ac:dyDescent="0.35">
      <c r="B14" s="8"/>
      <c r="C14" s="14" t="s">
        <v>6</v>
      </c>
      <c r="D14" s="15">
        <f>SUM(D6:D13)</f>
        <v>31240</v>
      </c>
    </row>
    <row r="15" spans="2:4" x14ac:dyDescent="0.3">
      <c r="D15" s="2"/>
    </row>
    <row r="16" spans="2:4" x14ac:dyDescent="0.3">
      <c r="D16" s="2"/>
    </row>
    <row r="17" spans="4:4" x14ac:dyDescent="0.3">
      <c r="D17" s="2"/>
    </row>
    <row r="18" spans="4:4" x14ac:dyDescent="0.3">
      <c r="D18" s="2"/>
    </row>
    <row r="19" spans="4:4" x14ac:dyDescent="0.3">
      <c r="D19" s="2"/>
    </row>
    <row r="20" spans="4:4" x14ac:dyDescent="0.3">
      <c r="D20" s="2"/>
    </row>
    <row r="21" spans="4:4" x14ac:dyDescent="0.3">
      <c r="D21" s="2"/>
    </row>
    <row r="22" spans="4:4" x14ac:dyDescent="0.3">
      <c r="D22" s="2"/>
    </row>
  </sheetData>
  <mergeCells count="2">
    <mergeCell ref="B1:D1"/>
    <mergeCell ref="B3:D3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Katya Velikova</dc:creator>
  <cp:lastModifiedBy>User</cp:lastModifiedBy>
  <dcterms:created xsi:type="dcterms:W3CDTF">2020-10-12T09:06:40Z</dcterms:created>
  <dcterms:modified xsi:type="dcterms:W3CDTF">2021-11-21T20:01:25Z</dcterms:modified>
</cp:coreProperties>
</file>